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\Dropbox\Commissioni Studio\Commissione Antiriciclaggio\Sezione sito ODCEC Pisa\Materiale antiriciclaggio sito ODCEC PISA\10 - Modello CNDCEC per autovalutazione del rischio\"/>
    </mc:Choice>
  </mc:AlternateContent>
  <xr:revisionPtr revIDLastSave="0" documentId="13_ncr:1_{B6A0FD5C-E433-4A05-8F13-E1372E05DA39}" xr6:coauthVersionLast="47" xr6:coauthVersionMax="47" xr10:uidLastSave="{00000000-0000-0000-0000-000000000000}"/>
  <bookViews>
    <workbookView xWindow="28680" yWindow="-120" windowWidth="29040" windowHeight="15720" xr2:uid="{DDD4B72A-62C8-4BF4-B1E5-C1BD7289A8B2}"/>
  </bookViews>
  <sheets>
    <sheet name="Autovalutazione" sheetId="1" r:id="rId1"/>
  </sheets>
  <definedNames>
    <definedName name="_ftn1" localSheetId="0">Autovalutazione!$B$49</definedName>
    <definedName name="_Toc9094422" localSheetId="0">Autovalutazione!$B$2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9" i="1" l="1"/>
  <c r="D118" i="1"/>
  <c r="D117" i="1"/>
  <c r="D116" i="1"/>
  <c r="D108" i="1"/>
  <c r="D107" i="1"/>
  <c r="D106" i="1"/>
  <c r="D105" i="1"/>
  <c r="D60" i="1"/>
  <c r="D61" i="1" s="1"/>
  <c r="D44" i="1"/>
  <c r="D45" i="1" s="1"/>
  <c r="D69" i="1" s="1"/>
  <c r="D120" i="1" l="1"/>
  <c r="D70" i="1"/>
  <c r="D71" i="1" s="1"/>
  <c r="D122" i="1"/>
  <c r="D129" i="1" s="1"/>
  <c r="D111" i="1"/>
  <c r="D128" i="1" s="1"/>
  <c r="D109" i="1"/>
  <c r="D130" i="1" l="1"/>
</calcChain>
</file>

<file path=xl/sharedStrings.xml><?xml version="1.0" encoding="utf-8"?>
<sst xmlns="http://schemas.openxmlformats.org/spreadsheetml/2006/main" count="96" uniqueCount="80">
  <si>
    <t>AV.0 – AUTOVALUTAZIONE DEL RISCHIO (ARTT. 15 e 16 D.LGS. 231/2007)</t>
  </si>
  <si>
    <t xml:space="preserve">DESCRIZIONE DELLO STUDIO PROFESSIONALE </t>
  </si>
  <si>
    <t>(indicare tipologia giuridica, anno di inizio dell'attività, localizzazione della/e sede/i, organizzazione interna, eventuali peculiarità e specializzazioni, tipologia prevalente di clientela, principali prestazioni professionali svolte)</t>
  </si>
  <si>
    <t>Punteggio / scala di intensità da adottare per le misurazioni del rischio inerente e della vulnerabilità:</t>
  </si>
  <si>
    <t>1 = non significativo</t>
  </si>
  <si>
    <t>2 = poco significativo</t>
  </si>
  <si>
    <t>3 = abbastanza significativo</t>
  </si>
  <si>
    <t>4 = molto significativo</t>
  </si>
  <si>
    <t>I - Misurazione livello di rischio inerente</t>
  </si>
  <si>
    <t>Tabella A – Misurazione livello di rischio inerente.</t>
  </si>
  <si>
    <t>Fattori di rischio</t>
  </si>
  <si>
    <t>Criteri di valutazione</t>
  </si>
  <si>
    <t>Indici di rischiosità (da 1 a 4)</t>
  </si>
  <si>
    <t>Tipologia clientela</t>
  </si>
  <si>
    <t>Si reputa che:</t>
  </si>
  <si>
    <t>- un numero molto esiguo di clienti (10%) individuati in sede di adeguata verifica come ad alto rischio possa determinare un indice di rischiosità pari a 1;</t>
  </si>
  <si>
    <t>- un numero molto limitato di clienti (tra il 10 e il 25%) individuati in sede di adeguata verifica come ad alto rischio possa determinare un indice di rischiosità pari a 2;</t>
  </si>
  <si>
    <t>- un numero significativo di clienti (tra il 25% e il 40%) individuati in sede di adeguata verifica come ad alto rischio possa determinare un indice di rischiosità pari a 3;</t>
  </si>
  <si>
    <t>- percentuale molto significativa (superiore al 40%) di clienti ritenuti ad alto rischio possa determinare un indice di rischiosità pari a 4.</t>
  </si>
  <si>
    <t>Area geografica di operatività</t>
  </si>
  <si>
    <t>L’area geografica di operatività è da riferirsi tanto alla sede (o sedi diverse) dello studio professionale, quanto al territorio in cui si esplica la prestazione professionale a favore del cliente (che può coincidere o meno con la sede di quest’ultimo).</t>
  </si>
  <si>
    <t>- un numero molto esiguo di clienti operanti in aree geografiche ritenute ad alto rischio (10%) individuati in sede di adeguata verifica come ad alto rischio possa determinare un indice di rischiosità pari a 1;</t>
  </si>
  <si>
    <t>- un numero molto limitato di clienti operanti in aree geografiche ritenute ad alto rischio (tra il 10 e il 25%) individuati in sede di adeguata verifica come ad alto rischio possa determinare un indice di rischiosità pari a 2;</t>
  </si>
  <si>
    <t>- un numero significativo di clienti operanti in aree geografiche ritenute ad alto rischio (tra il 25% e il 40%) individuati in sede di adeguata verifica come ad alto rischio possa determinare un indice di rischiosità pari a 3;</t>
  </si>
  <si>
    <t>- una percentuale molto significativa (superiore al 40%) di clienti operanti in aree geografiche ritenute ad alto rischio possa determinare un indice di rischiosità pari a 4.</t>
  </si>
  <si>
    <t>Canali distributivi</t>
  </si>
  <si>
    <t>Servizi professionali offerti</t>
  </si>
  <si>
    <t xml:space="preserve">La valutazione deve tener conto dei diversi ambiti di attività professionale, con particolare riguardo a quelle prestazioni maggiormente esposte a tentativi di riciclaggio/FDT. A tal proposito sono individuati i diversi livelli di rischio nella Regola Tecnica n. 2, rispettivamente nella Tabella 1 (prestazioni a rischio inerente non significativo) e nella Tabella 2 (prestazioni a rischio inerente poco significativo, abbastanza significativo o molto significativo). </t>
  </si>
  <si>
    <t>- una percentuale delle prestazioni a rischio inerente non significativo o poco significativo superiore all’80% possa determinare un indice di rischiosità pari a 1;</t>
  </si>
  <si>
    <t>- una percentuale delle prestazioni a rischio inerente non significativo o poco significativo superiore al 60% possa determinare un indice di rischiosità pari a 2;</t>
  </si>
  <si>
    <t>- una percentuale delle prestazioni a rischio inerente non significativo o poco significativo compresa tra il 45% e il 60% possa determinare un indice di rischiosità pari a 3;</t>
  </si>
  <si>
    <t>- percentuale delle prestazioni a rischio inerente non significativo o poco significativo inferiore al 45%, possa determinare un indice di rischiosità pari a 4.</t>
  </si>
  <si>
    <t>Media aritmetica dei valori ottenuti</t>
  </si>
  <si>
    <t>A - Rischio inerente</t>
  </si>
  <si>
    <t>Qualora i servizi professionali avvengano tramite collaborazioni esterne, corrispondenze, canali di pagamento, occorre tener conto dei relativi rischi, specie se le prestazioni si sviluppano in aree potenzialmente pericolose o distanti rispetto alla sede del professionista. La valutazione deve quindi riguardare il grado di controllo, tracciabilità e protezione di tali relazioni e canali.</t>
  </si>
  <si>
    <t>II Misurazione livello di vulnerabilità</t>
  </si>
  <si>
    <t>Tabella B – Misurazione livello vulnerabilità</t>
  </si>
  <si>
    <t>Fattori di vulnerabilità</t>
  </si>
  <si>
    <t>Formazione</t>
  </si>
  <si>
    <t>Oggetto di valutazione è il livello di aggiornamento della conoscenza della normativa antiriciclaggio in capo a tutti i componenti dello studio (titolare/i, dipendenti, collaboratori, tirocinanti).</t>
  </si>
  <si>
    <t xml:space="preserve">Altro elemento da tenere in considerazione è la frequenza della attività di formazione e il suo effettivo svolgimento. </t>
  </si>
  <si>
    <t>Organizzazione degli adempimenti di adeguata verifica della clientela</t>
  </si>
  <si>
    <t>Idoneità delle misure adottate per adempiere agli obblighi previsti dalla legislazione vigente in materia di adeguata verifica e dalle regole tecniche (ad es. esistenza e documentazione, attraverso l’utilizzo di apposita modulistica, di procedure per l’identificazione del cliente, dell’esecutore e del TE).</t>
  </si>
  <si>
    <t>Organizzazione degli adempimenti relativi alla conservazione dei documenti, dati e informazioni</t>
  </si>
  <si>
    <t>Idoneità delle misure adottate per adempiere agli obblighi previsti dalla legislazione vigente in materia di conservazione (cartacea o informatica) e dalle regole tecniche (ad es. istituzione e aggiornamento di un sistema organico di conservazione dei fascicoli della clientela; individuazione dei soggetti legittimati ad alimentare e ad accedere al sistema).</t>
  </si>
  <si>
    <t>Organizzazione in materia di segnalazione di operazioni sospette e comunicazione delle violazioni alle norme sull’uso del contante</t>
  </si>
  <si>
    <t>Idoneità delle misure adottate per adempiere agli obblighi previsti dalla legislazione vigente in materia di SOS e di comunicazione dell’uso illegittimo del contante (ad es. esistenza di una procedura interna per la rilevazione di anomalie riconducibili ad eventuali operazioni sospette di riciclaggio/FDT; diffusione interna di indici di anomalia nonché delle casistiche di riciclaggio/FDT elaborate dall’UIF).</t>
  </si>
  <si>
    <t>B - Livello di vulnerabilità</t>
  </si>
  <si>
    <t xml:space="preserve">La formazione va valutata altresì per quanto concerne il grado di individuazione tempestiva delle tecniche illegali, facendo riferimento anche agli indicatori di anomalia, schemi di comportamento anomalo e altri indicatori messi a disposizione delle Autorità attraverso relazioni ufficiali. </t>
  </si>
  <si>
    <t>III. Determinazione del rischio residuo</t>
  </si>
  <si>
    <t>RISCHIO RESIDUO</t>
  </si>
  <si>
    <t>RISCHIO INERENTE PONDERATO (al 40%)</t>
  </si>
  <si>
    <t>VULNERABILITA’ PONDERATA (al 60%)</t>
  </si>
  <si>
    <t>Matrice del rischio residuo</t>
  </si>
  <si>
    <t>Livello di rischio residuo</t>
  </si>
  <si>
    <t>Determinazione del rischio inerente:</t>
  </si>
  <si>
    <t>Fattore di rischio</t>
  </si>
  <si>
    <t>Indice di rischiosità</t>
  </si>
  <si>
    <t>Tipologia di clientela</t>
  </si>
  <si>
    <t>livello rischio inerente</t>
  </si>
  <si>
    <t>Coefficiente di ponderazione</t>
  </si>
  <si>
    <t>Determinazione del livello di vulnerabilità:</t>
  </si>
  <si>
    <t>Fattore di vulnerabilità</t>
  </si>
  <si>
    <t>Adeguata verifica</t>
  </si>
  <si>
    <t>Conservazione</t>
  </si>
  <si>
    <t>Sos e contante</t>
  </si>
  <si>
    <t>livello vulnerabilità</t>
  </si>
  <si>
    <t>B – Livello vulnerabilità</t>
  </si>
  <si>
    <t>Determinazione del rischio residuo:</t>
  </si>
  <si>
    <t>SOMMA A + B</t>
  </si>
  <si>
    <t xml:space="preserve">Rischio inerente ponderato Tabella A </t>
  </si>
  <si>
    <t>Livello di vulnerabilità ponderato Tabella B</t>
  </si>
  <si>
    <t>Rischio residuo</t>
  </si>
  <si>
    <t>Luogo</t>
  </si>
  <si>
    <t>Data</t>
  </si>
  <si>
    <t>Firma</t>
  </si>
  <si>
    <t>______________________________</t>
  </si>
  <si>
    <t>_________________________________________________________________________________________________________</t>
  </si>
  <si>
    <r>
      <t>La valutazione va effettuata tenendo conto delle caratteristiche oggettive e soggettive della clientela; a titolo esemplificativo, incidono elementi quali il tipo di attività dei clienti (esposta o meno ad infiltrazioni criminali o legata a particolari settori più a rischio), l’inquadramento giuridico, la presenza o meno di organismi o Autorità di controllo (collegio sindacale, revisore, Organismo di Vigilanza ex D.Lgs. 231/2001), la complessità e la dimensione aziendale, il volume e l’ammontare delle transazioni del cliente, la presenza di persone politicamente esposte</t>
    </r>
    <r>
      <rPr>
        <vertAlign val="superscript"/>
        <sz val="12"/>
        <color theme="1"/>
        <rFont val="Times New Roman"/>
        <family val="1"/>
      </rPr>
      <t>[1]</t>
    </r>
    <r>
      <rPr>
        <sz val="12"/>
        <color theme="1"/>
        <rFont val="Arial Narrow"/>
        <family val="2"/>
      </rPr>
      <t xml:space="preserve"> ovvero di soggetti sottoposti a indagini o procedimenti penali, ovvero aventi legami con soggetti a rischio o censiti in liste c.d. antiterrorismo</t>
    </r>
    <r>
      <rPr>
        <vertAlign val="superscript"/>
        <sz val="12"/>
        <color theme="1"/>
        <rFont val="Arial Narrow"/>
        <family val="2"/>
      </rPr>
      <t>[2]</t>
    </r>
    <r>
      <rPr>
        <sz val="12"/>
        <color theme="1"/>
        <rFont val="Arial Narrow"/>
        <family val="2"/>
      </rPr>
      <t xml:space="preserve">, la presenza di enti no profit con elementi di potenziale rischio di finanziamento del terrorismo, la qualifica di soggetto destinatario degli obblighi antiriciclaggio in capo allo stesso cliente del professionista. </t>
    </r>
  </si>
  <si>
    <r>
      <t>Occorre tenere conto delle relazioni con cui le Autorità aggiornano periodicamente la mappa delle zone maggiormente a rischio sia a livello nazionale</t>
    </r>
    <r>
      <rPr>
        <vertAlign val="superscript"/>
        <sz val="12"/>
        <color theme="1"/>
        <rFont val="Arial Narrow"/>
        <family val="2"/>
      </rPr>
      <t>[3]</t>
    </r>
    <r>
      <rPr>
        <sz val="12"/>
        <color theme="1"/>
        <rFont val="Arial Narrow"/>
        <family val="2"/>
      </rPr>
      <t>, sia a livello internazionale</t>
    </r>
    <r>
      <rPr>
        <vertAlign val="superscript"/>
        <sz val="12"/>
        <color theme="1"/>
        <rFont val="Arial Narrow"/>
        <family val="2"/>
      </rPr>
      <t>[4]</t>
    </r>
    <r>
      <rPr>
        <sz val="12"/>
        <color theme="1"/>
        <rFont val="Arial Narrow"/>
        <family val="2"/>
      </rPr>
      <t xml:space="preserve"> (Stati non dotati di adeguati presidi antiriciclaggio o di una normativa antiriciclaggio equivalente a quella italiana).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</si>
</sst>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b/>
      <sz val="12"/>
      <color rgb="FFFF0000"/>
      <name val="Arial Narrow"/>
      <family val="2"/>
    </font>
    <font>
      <b/>
      <sz val="13"/>
      <color theme="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Arial Narrow"/>
      <family val="2"/>
    </font>
    <font>
      <sz val="12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2" fillId="0" borderId="6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0" fontId="18" fillId="0" borderId="0" xfId="1" applyFont="1" applyAlignment="1">
      <alignment horizontal="justify" vertical="center"/>
    </xf>
    <xf numFmtId="0" fontId="19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3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3" fillId="4" borderId="1" xfId="0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justify" vertical="center"/>
    </xf>
    <xf numFmtId="0" fontId="17" fillId="5" borderId="1" xfId="0" applyFont="1" applyFill="1" applyBorder="1"/>
    <xf numFmtId="0" fontId="12" fillId="0" borderId="0" xfId="0" applyFont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33"/>
      <color rgb="FF99FF99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29050</xdr:colOff>
      <xdr:row>74</xdr:row>
      <xdr:rowOff>66675</xdr:rowOff>
    </xdr:from>
    <xdr:to>
      <xdr:col>4</xdr:col>
      <xdr:colOff>22383</xdr:colOff>
      <xdr:row>91</xdr:row>
      <xdr:rowOff>16191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CD0EC53-F08E-45C1-8301-060635A9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050" y="26486644"/>
          <a:ext cx="7535704" cy="29932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1735455</xdr:colOff>
      <xdr:row>99</xdr:row>
      <xdr:rowOff>133984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058BFE7-AC90-4E58-9134-2A20F36B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0070425"/>
          <a:ext cx="3076575" cy="102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817C-FA33-46B6-9B0B-5621FE349263}">
  <sheetPr>
    <pageSetUpPr fitToPage="1"/>
  </sheetPr>
  <dimension ref="B2:H142"/>
  <sheetViews>
    <sheetView tabSelected="1" zoomScale="80" zoomScaleNormal="80" workbookViewId="0">
      <selection activeCell="G59" sqref="G59"/>
    </sheetView>
  </sheetViews>
  <sheetFormatPr defaultRowHeight="14.4" x14ac:dyDescent="0.3"/>
  <cols>
    <col min="1" max="1" width="5.5546875" customWidth="1"/>
    <col min="2" max="2" width="19.44140625" customWidth="1"/>
    <col min="3" max="3" width="69.21875" customWidth="1"/>
    <col min="4" max="4" width="21.33203125" customWidth="1"/>
    <col min="7" max="7" width="8.88671875" customWidth="1"/>
  </cols>
  <sheetData>
    <row r="2" spans="2:8" ht="23.4" customHeight="1" x14ac:dyDescent="0.3">
      <c r="B2" s="23" t="s">
        <v>0</v>
      </c>
      <c r="C2" s="24"/>
      <c r="D2" s="25"/>
    </row>
    <row r="3" spans="2:8" ht="16.8" x14ac:dyDescent="0.3">
      <c r="B3" s="8"/>
      <c r="C3" s="8"/>
      <c r="D3" s="8"/>
    </row>
    <row r="4" spans="2:8" ht="16.8" x14ac:dyDescent="0.3">
      <c r="B4" s="1"/>
      <c r="G4" s="11"/>
      <c r="H4" s="11"/>
    </row>
    <row r="5" spans="2:8" ht="15.6" customHeight="1" x14ac:dyDescent="0.3">
      <c r="B5" s="13" t="s">
        <v>1</v>
      </c>
      <c r="C5" s="13"/>
      <c r="D5" s="13"/>
      <c r="E5" s="13"/>
      <c r="F5" s="13"/>
      <c r="G5" s="13"/>
    </row>
    <row r="6" spans="2:8" ht="45" customHeight="1" x14ac:dyDescent="0.3">
      <c r="B6" s="21" t="s">
        <v>2</v>
      </c>
      <c r="C6" s="21"/>
      <c r="D6" s="21"/>
      <c r="E6" s="2"/>
      <c r="F6" s="2"/>
      <c r="G6" s="2"/>
    </row>
    <row r="7" spans="2:8" ht="15.6" x14ac:dyDescent="0.3">
      <c r="B7" s="22" t="s">
        <v>77</v>
      </c>
      <c r="C7" s="22"/>
      <c r="D7" s="22"/>
      <c r="E7" s="10"/>
      <c r="F7" s="10"/>
      <c r="G7" s="10"/>
    </row>
    <row r="8" spans="2:8" ht="15.6" x14ac:dyDescent="0.3">
      <c r="B8" s="22" t="s">
        <v>77</v>
      </c>
      <c r="C8" s="22"/>
      <c r="D8" s="22"/>
      <c r="E8" s="10"/>
      <c r="F8" s="10"/>
      <c r="G8" s="10"/>
    </row>
    <row r="9" spans="2:8" ht="15.6" x14ac:dyDescent="0.3">
      <c r="B9" s="22" t="s">
        <v>77</v>
      </c>
      <c r="C9" s="22"/>
      <c r="D9" s="22"/>
      <c r="E9" s="10"/>
      <c r="F9" s="10"/>
      <c r="G9" s="10"/>
    </row>
    <row r="10" spans="2:8" ht="15.6" x14ac:dyDescent="0.3">
      <c r="B10" s="22" t="s">
        <v>77</v>
      </c>
      <c r="C10" s="22"/>
      <c r="D10" s="22"/>
      <c r="E10" s="10"/>
      <c r="F10" s="10"/>
      <c r="G10" s="10"/>
    </row>
    <row r="11" spans="2:8" ht="15.6" x14ac:dyDescent="0.3">
      <c r="B11" s="22" t="s">
        <v>77</v>
      </c>
      <c r="C11" s="22"/>
      <c r="D11" s="22"/>
      <c r="E11" s="10"/>
      <c r="F11" s="10"/>
      <c r="G11" s="10"/>
    </row>
    <row r="12" spans="2:8" ht="15.6" x14ac:dyDescent="0.3">
      <c r="B12" s="2"/>
    </row>
    <row r="13" spans="2:8" ht="15.6" x14ac:dyDescent="0.3">
      <c r="B13" s="14" t="s">
        <v>3</v>
      </c>
      <c r="C13" s="14"/>
      <c r="D13" s="14"/>
    </row>
    <row r="14" spans="2:8" ht="15.6" x14ac:dyDescent="0.3">
      <c r="B14" s="26" t="s">
        <v>4</v>
      </c>
      <c r="C14" s="26"/>
    </row>
    <row r="15" spans="2:8" ht="15.6" x14ac:dyDescent="0.3">
      <c r="B15" s="26" t="s">
        <v>5</v>
      </c>
      <c r="C15" s="26"/>
    </row>
    <row r="16" spans="2:8" ht="15.6" x14ac:dyDescent="0.3">
      <c r="B16" s="26" t="s">
        <v>6</v>
      </c>
      <c r="C16" s="26"/>
    </row>
    <row r="17" spans="2:7" ht="15.6" x14ac:dyDescent="0.3">
      <c r="B17" s="26" t="s">
        <v>7</v>
      </c>
      <c r="C17" s="26"/>
    </row>
    <row r="18" spans="2:7" x14ac:dyDescent="0.3">
      <c r="B18" s="3"/>
    </row>
    <row r="19" spans="2:7" ht="15.6" x14ac:dyDescent="0.3">
      <c r="B19" s="41" t="s">
        <v>8</v>
      </c>
      <c r="C19" s="41"/>
      <c r="D19" s="41"/>
      <c r="E19" s="41"/>
      <c r="F19" s="41"/>
      <c r="G19" s="41"/>
    </row>
    <row r="20" spans="2:7" ht="15.6" x14ac:dyDescent="0.3">
      <c r="B20" s="9"/>
      <c r="C20" s="42"/>
      <c r="D20" s="42"/>
      <c r="E20" s="42"/>
      <c r="F20" s="42"/>
      <c r="G20" s="42"/>
    </row>
    <row r="21" spans="2:7" ht="15.6" x14ac:dyDescent="0.3">
      <c r="B21" s="13" t="s">
        <v>9</v>
      </c>
      <c r="C21" s="13"/>
      <c r="D21" s="13"/>
      <c r="E21" s="13"/>
      <c r="F21" s="13"/>
      <c r="G21" s="13"/>
    </row>
    <row r="22" spans="2:7" ht="15" thickBot="1" x14ac:dyDescent="0.35"/>
    <row r="23" spans="2:7" ht="31.8" thickBot="1" x14ac:dyDescent="0.35">
      <c r="B23" s="38" t="s">
        <v>10</v>
      </c>
      <c r="C23" s="39" t="s">
        <v>11</v>
      </c>
      <c r="D23" s="39" t="s">
        <v>12</v>
      </c>
    </row>
    <row r="24" spans="2:7" ht="192.6" x14ac:dyDescent="0.3">
      <c r="B24" s="31" t="s">
        <v>13</v>
      </c>
      <c r="C24" s="32" t="s">
        <v>78</v>
      </c>
      <c r="D24" s="27"/>
    </row>
    <row r="25" spans="2:7" ht="15.6" x14ac:dyDescent="0.3">
      <c r="B25" s="33"/>
      <c r="C25" s="32" t="s">
        <v>14</v>
      </c>
      <c r="D25" s="28"/>
    </row>
    <row r="26" spans="2:7" ht="31.2" x14ac:dyDescent="0.3">
      <c r="B26" s="33"/>
      <c r="C26" s="32" t="s">
        <v>15</v>
      </c>
      <c r="D26" s="28"/>
    </row>
    <row r="27" spans="2:7" ht="46.8" x14ac:dyDescent="0.3">
      <c r="B27" s="33"/>
      <c r="C27" s="32" t="s">
        <v>16</v>
      </c>
      <c r="D27" s="28"/>
    </row>
    <row r="28" spans="2:7" ht="46.8" x14ac:dyDescent="0.3">
      <c r="B28" s="33"/>
      <c r="C28" s="32" t="s">
        <v>17</v>
      </c>
      <c r="D28" s="28"/>
    </row>
    <row r="29" spans="2:7" ht="37.799999999999997" customHeight="1" thickBot="1" x14ac:dyDescent="0.35">
      <c r="B29" s="34"/>
      <c r="C29" s="35" t="s">
        <v>18</v>
      </c>
      <c r="D29" s="29"/>
    </row>
    <row r="30" spans="2:7" ht="62.4" x14ac:dyDescent="0.3">
      <c r="B30" s="31" t="s">
        <v>19</v>
      </c>
      <c r="C30" s="32" t="s">
        <v>20</v>
      </c>
      <c r="D30" s="27"/>
    </row>
    <row r="31" spans="2:7" ht="67.2" x14ac:dyDescent="0.3">
      <c r="B31" s="33"/>
      <c r="C31" s="32" t="s">
        <v>79</v>
      </c>
      <c r="D31" s="28"/>
    </row>
    <row r="32" spans="2:7" ht="15.6" x14ac:dyDescent="0.3">
      <c r="B32" s="33"/>
      <c r="C32" s="32" t="s">
        <v>14</v>
      </c>
      <c r="D32" s="28"/>
    </row>
    <row r="33" spans="2:4" ht="46.8" x14ac:dyDescent="0.3">
      <c r="B33" s="33"/>
      <c r="C33" s="32" t="s">
        <v>21</v>
      </c>
      <c r="D33" s="28"/>
    </row>
    <row r="34" spans="2:4" ht="46.8" x14ac:dyDescent="0.3">
      <c r="B34" s="33"/>
      <c r="C34" s="32" t="s">
        <v>22</v>
      </c>
      <c r="D34" s="28"/>
    </row>
    <row r="35" spans="2:4" ht="46.8" x14ac:dyDescent="0.3">
      <c r="B35" s="33"/>
      <c r="C35" s="32" t="s">
        <v>23</v>
      </c>
      <c r="D35" s="28"/>
    </row>
    <row r="36" spans="2:4" ht="53.4" customHeight="1" thickBot="1" x14ac:dyDescent="0.35">
      <c r="B36" s="34"/>
      <c r="C36" s="35" t="s">
        <v>24</v>
      </c>
      <c r="D36" s="29"/>
    </row>
    <row r="37" spans="2:4" ht="86.4" customHeight="1" thickBot="1" x14ac:dyDescent="0.35">
      <c r="B37" s="36" t="s">
        <v>25</v>
      </c>
      <c r="C37" s="37" t="s">
        <v>34</v>
      </c>
      <c r="D37" s="30"/>
    </row>
    <row r="38" spans="2:4" ht="101.4" customHeight="1" x14ac:dyDescent="0.3">
      <c r="B38" s="31" t="s">
        <v>26</v>
      </c>
      <c r="C38" s="32" t="s">
        <v>27</v>
      </c>
      <c r="D38" s="27"/>
    </row>
    <row r="39" spans="2:4" ht="15.6" x14ac:dyDescent="0.3">
      <c r="B39" s="33"/>
      <c r="C39" s="32" t="s">
        <v>14</v>
      </c>
      <c r="D39" s="28"/>
    </row>
    <row r="40" spans="2:4" ht="34.799999999999997" customHeight="1" x14ac:dyDescent="0.3">
      <c r="B40" s="33"/>
      <c r="C40" s="32" t="s">
        <v>28</v>
      </c>
      <c r="D40" s="28"/>
    </row>
    <row r="41" spans="2:4" ht="34.200000000000003" customHeight="1" x14ac:dyDescent="0.3">
      <c r="B41" s="33"/>
      <c r="C41" s="32" t="s">
        <v>29</v>
      </c>
      <c r="D41" s="28"/>
    </row>
    <row r="42" spans="2:4" ht="50.4" customHeight="1" x14ac:dyDescent="0.3">
      <c r="B42" s="33"/>
      <c r="C42" s="32" t="s">
        <v>30</v>
      </c>
      <c r="D42" s="28"/>
    </row>
    <row r="43" spans="2:4" ht="36.6" customHeight="1" thickBot="1" x14ac:dyDescent="0.35">
      <c r="B43" s="34"/>
      <c r="C43" s="35" t="s">
        <v>31</v>
      </c>
      <c r="D43" s="29"/>
    </row>
    <row r="44" spans="2:4" ht="27.6" customHeight="1" thickBot="1" x14ac:dyDescent="0.35">
      <c r="B44" s="4"/>
      <c r="C44" s="43" t="s">
        <v>32</v>
      </c>
      <c r="D44" s="5">
        <f>SUM(D24:D43)/4</f>
        <v>0</v>
      </c>
    </row>
    <row r="45" spans="2:4" ht="29.4" customHeight="1" thickBot="1" x14ac:dyDescent="0.35">
      <c r="B45" s="4"/>
      <c r="C45" s="44" t="s">
        <v>33</v>
      </c>
      <c r="D45" s="40">
        <f>D44*0.4</f>
        <v>0</v>
      </c>
    </row>
    <row r="48" spans="2:4" ht="26.4" customHeight="1" x14ac:dyDescent="0.3"/>
    <row r="49" spans="2:7" ht="15.6" x14ac:dyDescent="0.3">
      <c r="B49" s="13" t="s">
        <v>35</v>
      </c>
      <c r="C49" s="13"/>
      <c r="D49" s="42"/>
      <c r="E49" s="42"/>
      <c r="F49" s="42"/>
      <c r="G49" s="42"/>
    </row>
    <row r="50" spans="2:7" ht="18" x14ac:dyDescent="0.3">
      <c r="B50" s="45"/>
      <c r="C50" s="42"/>
      <c r="D50" s="42"/>
      <c r="E50" s="42"/>
      <c r="F50" s="42"/>
      <c r="G50" s="42"/>
    </row>
    <row r="51" spans="2:7" ht="15.6" x14ac:dyDescent="0.3">
      <c r="B51" s="13" t="s">
        <v>36</v>
      </c>
      <c r="C51" s="13"/>
      <c r="D51" s="13"/>
      <c r="E51" s="13"/>
      <c r="F51" s="13"/>
      <c r="G51" s="13"/>
    </row>
    <row r="52" spans="2:7" ht="16.2" thickBot="1" x14ac:dyDescent="0.35">
      <c r="B52" s="46"/>
      <c r="C52" s="42"/>
      <c r="D52" s="42"/>
      <c r="E52" s="42"/>
      <c r="F52" s="42"/>
      <c r="G52" s="42"/>
    </row>
    <row r="53" spans="2:7" ht="31.8" thickBot="1" x14ac:dyDescent="0.35">
      <c r="B53" s="38" t="s">
        <v>37</v>
      </c>
      <c r="C53" s="39" t="s">
        <v>11</v>
      </c>
      <c r="D53" s="39" t="s">
        <v>12</v>
      </c>
      <c r="E53" s="42"/>
      <c r="F53" s="42"/>
      <c r="G53" s="42"/>
    </row>
    <row r="54" spans="2:7" ht="55.2" customHeight="1" x14ac:dyDescent="0.3">
      <c r="B54" s="31" t="s">
        <v>38</v>
      </c>
      <c r="C54" s="32" t="s">
        <v>39</v>
      </c>
      <c r="D54" s="51"/>
      <c r="E54" s="42"/>
      <c r="F54" s="42"/>
      <c r="G54" s="42"/>
    </row>
    <row r="55" spans="2:7" ht="62.4" x14ac:dyDescent="0.3">
      <c r="B55" s="33"/>
      <c r="C55" s="47" t="s">
        <v>48</v>
      </c>
      <c r="D55" s="52"/>
      <c r="E55" s="42"/>
      <c r="F55" s="42"/>
      <c r="G55" s="42"/>
    </row>
    <row r="56" spans="2:7" ht="39.6" customHeight="1" thickBot="1" x14ac:dyDescent="0.35">
      <c r="B56" s="34"/>
      <c r="C56" s="35" t="s">
        <v>40</v>
      </c>
      <c r="D56" s="53"/>
      <c r="E56" s="42"/>
      <c r="F56" s="42"/>
      <c r="G56" s="42"/>
    </row>
    <row r="57" spans="2:7" ht="81.599999999999994" customHeight="1" thickBot="1" x14ac:dyDescent="0.35">
      <c r="B57" s="48" t="s">
        <v>41</v>
      </c>
      <c r="C57" s="35" t="s">
        <v>42</v>
      </c>
      <c r="D57" s="54"/>
      <c r="E57" s="42"/>
      <c r="F57" s="42"/>
      <c r="G57" s="42"/>
    </row>
    <row r="58" spans="2:7" ht="108" customHeight="1" thickBot="1" x14ac:dyDescent="0.35">
      <c r="B58" s="48" t="s">
        <v>43</v>
      </c>
      <c r="C58" s="49" t="s">
        <v>44</v>
      </c>
      <c r="D58" s="54"/>
      <c r="E58" s="42"/>
      <c r="F58" s="42"/>
      <c r="G58" s="42"/>
    </row>
    <row r="59" spans="2:7" ht="131.4" customHeight="1" thickBot="1" x14ac:dyDescent="0.35">
      <c r="B59" s="48" t="s">
        <v>45</v>
      </c>
      <c r="C59" s="49" t="s">
        <v>46</v>
      </c>
      <c r="D59" s="54"/>
      <c r="E59" s="42"/>
      <c r="F59" s="42"/>
      <c r="G59" s="42"/>
    </row>
    <row r="60" spans="2:7" ht="25.8" customHeight="1" thickBot="1" x14ac:dyDescent="0.35">
      <c r="B60" s="50"/>
      <c r="C60" s="43" t="s">
        <v>32</v>
      </c>
      <c r="D60" s="55">
        <f>SUM(D54:D59)/4</f>
        <v>0</v>
      </c>
      <c r="E60" s="42"/>
      <c r="F60" s="42"/>
      <c r="G60" s="42"/>
    </row>
    <row r="61" spans="2:7" ht="25.2" customHeight="1" thickBot="1" x14ac:dyDescent="0.35">
      <c r="B61" s="50"/>
      <c r="C61" s="44" t="s">
        <v>47</v>
      </c>
      <c r="D61" s="56">
        <f>D60*0.6</f>
        <v>0</v>
      </c>
      <c r="E61" s="42"/>
      <c r="F61" s="42"/>
      <c r="G61" s="42"/>
    </row>
    <row r="67" spans="2:4" ht="15.6" x14ac:dyDescent="0.3">
      <c r="B67" s="76" t="s">
        <v>49</v>
      </c>
      <c r="C67" s="76"/>
    </row>
    <row r="68" spans="2:4" ht="15" thickBot="1" x14ac:dyDescent="0.35"/>
    <row r="69" spans="2:4" ht="24" customHeight="1" thickBot="1" x14ac:dyDescent="0.35">
      <c r="B69" s="15" t="s">
        <v>51</v>
      </c>
      <c r="C69" s="16"/>
      <c r="D69" s="6">
        <f>D45</f>
        <v>0</v>
      </c>
    </row>
    <row r="70" spans="2:4" ht="23.4" customHeight="1" thickBot="1" x14ac:dyDescent="0.35">
      <c r="B70" s="15" t="s">
        <v>52</v>
      </c>
      <c r="C70" s="16"/>
      <c r="D70" s="7">
        <f>D61</f>
        <v>0</v>
      </c>
    </row>
    <row r="71" spans="2:4" ht="38.4" customHeight="1" thickBot="1" x14ac:dyDescent="0.35">
      <c r="B71" s="17" t="s">
        <v>50</v>
      </c>
      <c r="C71" s="18"/>
      <c r="D71" s="57">
        <f>SUM(D69:D70)</f>
        <v>0</v>
      </c>
    </row>
    <row r="72" spans="2:4" ht="44.4" customHeight="1" x14ac:dyDescent="0.3"/>
    <row r="73" spans="2:4" ht="44.4" customHeight="1" x14ac:dyDescent="0.3"/>
    <row r="74" spans="2:4" x14ac:dyDescent="0.3">
      <c r="B74" s="12" t="s">
        <v>53</v>
      </c>
      <c r="C74" s="12"/>
    </row>
    <row r="93" spans="2:3" x14ac:dyDescent="0.3">
      <c r="B93" s="12" t="s">
        <v>54</v>
      </c>
      <c r="C93" s="12"/>
    </row>
    <row r="102" spans="2:5" ht="15.6" x14ac:dyDescent="0.3">
      <c r="B102" s="58" t="s">
        <v>55</v>
      </c>
      <c r="C102" s="58"/>
      <c r="D102" s="42"/>
      <c r="E102" s="42"/>
    </row>
    <row r="103" spans="2:5" ht="16.2" thickBot="1" x14ac:dyDescent="0.35">
      <c r="B103" s="42"/>
      <c r="C103" s="42"/>
      <c r="D103" s="42"/>
      <c r="E103" s="42"/>
    </row>
    <row r="104" spans="2:5" ht="16.2" thickBot="1" x14ac:dyDescent="0.35">
      <c r="B104" s="42"/>
      <c r="C104" s="59" t="s">
        <v>56</v>
      </c>
      <c r="D104" s="60" t="s">
        <v>57</v>
      </c>
      <c r="E104" s="42"/>
    </row>
    <row r="105" spans="2:5" ht="16.2" thickBot="1" x14ac:dyDescent="0.35">
      <c r="B105" s="42"/>
      <c r="C105" s="61" t="s">
        <v>58</v>
      </c>
      <c r="D105" s="62">
        <f>D24</f>
        <v>0</v>
      </c>
      <c r="E105" s="42"/>
    </row>
    <row r="106" spans="2:5" ht="16.2" thickBot="1" x14ac:dyDescent="0.35">
      <c r="B106" s="42"/>
      <c r="C106" s="61" t="s">
        <v>19</v>
      </c>
      <c r="D106" s="62">
        <f>D30</f>
        <v>0</v>
      </c>
      <c r="E106" s="42"/>
    </row>
    <row r="107" spans="2:5" ht="16.2" thickBot="1" x14ac:dyDescent="0.35">
      <c r="B107" s="42"/>
      <c r="C107" s="61" t="s">
        <v>25</v>
      </c>
      <c r="D107" s="62">
        <f>D37</f>
        <v>0</v>
      </c>
      <c r="E107" s="42"/>
    </row>
    <row r="108" spans="2:5" ht="16.2" thickBot="1" x14ac:dyDescent="0.35">
      <c r="B108" s="42"/>
      <c r="C108" s="61" t="s">
        <v>26</v>
      </c>
      <c r="D108" s="62">
        <f>D38</f>
        <v>0</v>
      </c>
      <c r="E108" s="42"/>
    </row>
    <row r="109" spans="2:5" ht="16.2" thickBot="1" x14ac:dyDescent="0.35">
      <c r="B109" s="42"/>
      <c r="C109" s="63" t="s">
        <v>59</v>
      </c>
      <c r="D109" s="64">
        <f>D44</f>
        <v>0</v>
      </c>
      <c r="E109" s="42"/>
    </row>
    <row r="110" spans="2:5" ht="16.2" thickBot="1" x14ac:dyDescent="0.35">
      <c r="B110" s="42"/>
      <c r="C110" s="63" t="s">
        <v>60</v>
      </c>
      <c r="D110" s="65">
        <v>0.4</v>
      </c>
      <c r="E110" s="42"/>
    </row>
    <row r="111" spans="2:5" ht="24.6" customHeight="1" thickBot="1" x14ac:dyDescent="0.35">
      <c r="B111" s="42"/>
      <c r="C111" s="44" t="s">
        <v>33</v>
      </c>
      <c r="D111" s="66">
        <f>D45</f>
        <v>0</v>
      </c>
      <c r="E111" s="42"/>
    </row>
    <row r="112" spans="2:5" ht="15.6" x14ac:dyDescent="0.3">
      <c r="B112" s="42"/>
      <c r="C112" s="42"/>
      <c r="D112" s="42"/>
      <c r="E112" s="42"/>
    </row>
    <row r="113" spans="2:5" ht="15.6" x14ac:dyDescent="0.3">
      <c r="B113" s="67" t="s">
        <v>61</v>
      </c>
      <c r="C113" s="67"/>
      <c r="D113" s="42"/>
      <c r="E113" s="42"/>
    </row>
    <row r="114" spans="2:5" ht="16.2" thickBot="1" x14ac:dyDescent="0.35">
      <c r="B114" s="42"/>
      <c r="C114" s="42"/>
      <c r="D114" s="42"/>
      <c r="E114" s="42"/>
    </row>
    <row r="115" spans="2:5" ht="16.2" thickBot="1" x14ac:dyDescent="0.35">
      <c r="B115" s="42"/>
      <c r="C115" s="59" t="s">
        <v>62</v>
      </c>
      <c r="D115" s="60" t="s">
        <v>57</v>
      </c>
      <c r="E115" s="42"/>
    </row>
    <row r="116" spans="2:5" ht="16.2" thickBot="1" x14ac:dyDescent="0.35">
      <c r="B116" s="42"/>
      <c r="C116" s="61" t="s">
        <v>38</v>
      </c>
      <c r="D116" s="62">
        <f>D54</f>
        <v>0</v>
      </c>
      <c r="E116" s="42"/>
    </row>
    <row r="117" spans="2:5" ht="16.2" thickBot="1" x14ac:dyDescent="0.35">
      <c r="B117" s="42"/>
      <c r="C117" s="61" t="s">
        <v>63</v>
      </c>
      <c r="D117" s="62">
        <f>D57</f>
        <v>0</v>
      </c>
      <c r="E117" s="42"/>
    </row>
    <row r="118" spans="2:5" ht="16.2" thickBot="1" x14ac:dyDescent="0.35">
      <c r="B118" s="42"/>
      <c r="C118" s="61" t="s">
        <v>64</v>
      </c>
      <c r="D118" s="62">
        <f>D58</f>
        <v>0</v>
      </c>
      <c r="E118" s="42"/>
    </row>
    <row r="119" spans="2:5" ht="16.2" thickBot="1" x14ac:dyDescent="0.35">
      <c r="B119" s="42"/>
      <c r="C119" s="61" t="s">
        <v>65</v>
      </c>
      <c r="D119" s="62">
        <f>D59</f>
        <v>0</v>
      </c>
      <c r="E119" s="42"/>
    </row>
    <row r="120" spans="2:5" ht="16.2" thickBot="1" x14ac:dyDescent="0.35">
      <c r="B120" s="42"/>
      <c r="C120" s="63" t="s">
        <v>66</v>
      </c>
      <c r="D120" s="62">
        <f>D60</f>
        <v>0</v>
      </c>
      <c r="E120" s="42"/>
    </row>
    <row r="121" spans="2:5" ht="16.2" thickBot="1" x14ac:dyDescent="0.35">
      <c r="B121" s="42"/>
      <c r="C121" s="63" t="s">
        <v>60</v>
      </c>
      <c r="D121" s="65">
        <v>0.6</v>
      </c>
      <c r="E121" s="42"/>
    </row>
    <row r="122" spans="2:5" ht="30" customHeight="1" thickBot="1" x14ac:dyDescent="0.35">
      <c r="B122" s="42"/>
      <c r="C122" s="44" t="s">
        <v>67</v>
      </c>
      <c r="D122" s="66">
        <f>D61</f>
        <v>0</v>
      </c>
      <c r="E122" s="42"/>
    </row>
    <row r="123" spans="2:5" ht="15.6" x14ac:dyDescent="0.3">
      <c r="B123" s="42"/>
      <c r="C123" s="42"/>
      <c r="D123" s="42"/>
      <c r="E123" s="42"/>
    </row>
    <row r="124" spans="2:5" ht="15.6" x14ac:dyDescent="0.3">
      <c r="B124" s="42"/>
      <c r="C124" s="42"/>
      <c r="D124" s="42"/>
      <c r="E124" s="42"/>
    </row>
    <row r="125" spans="2:5" ht="15.6" x14ac:dyDescent="0.3">
      <c r="B125" s="42"/>
      <c r="C125" s="42"/>
      <c r="D125" s="42"/>
      <c r="E125" s="42"/>
    </row>
    <row r="126" spans="2:5" ht="15.6" x14ac:dyDescent="0.3">
      <c r="B126" s="67" t="s">
        <v>68</v>
      </c>
      <c r="C126" s="67"/>
      <c r="D126" s="42"/>
      <c r="E126" s="42"/>
    </row>
    <row r="127" spans="2:5" ht="16.2" thickBot="1" x14ac:dyDescent="0.35">
      <c r="B127" s="68" t="s">
        <v>69</v>
      </c>
      <c r="C127" s="42"/>
      <c r="D127" s="42"/>
      <c r="E127" s="42"/>
    </row>
    <row r="128" spans="2:5" ht="16.2" thickBot="1" x14ac:dyDescent="0.35">
      <c r="B128" s="42"/>
      <c r="C128" s="69" t="s">
        <v>70</v>
      </c>
      <c r="D128" s="70">
        <f>D111</f>
        <v>0</v>
      </c>
      <c r="E128" s="42"/>
    </row>
    <row r="129" spans="2:5" ht="16.2" thickBot="1" x14ac:dyDescent="0.35">
      <c r="B129" s="42"/>
      <c r="C129" s="61" t="s">
        <v>71</v>
      </c>
      <c r="D129" s="64">
        <f>D122</f>
        <v>0</v>
      </c>
      <c r="E129" s="42"/>
    </row>
    <row r="130" spans="2:5" ht="24.6" customHeight="1" thickBot="1" x14ac:dyDescent="0.35">
      <c r="B130" s="42"/>
      <c r="C130" s="72" t="s">
        <v>72</v>
      </c>
      <c r="D130" s="73">
        <f>SUM(D128:D129)</f>
        <v>0</v>
      </c>
      <c r="E130" s="42"/>
    </row>
    <row r="131" spans="2:5" ht="15.6" x14ac:dyDescent="0.3">
      <c r="B131" s="42"/>
      <c r="C131" s="42"/>
      <c r="D131" s="42"/>
      <c r="E131" s="42"/>
    </row>
    <row r="132" spans="2:5" ht="15.6" x14ac:dyDescent="0.3">
      <c r="B132" s="42"/>
      <c r="C132" s="42"/>
      <c r="D132" s="42"/>
      <c r="E132" s="42"/>
    </row>
    <row r="133" spans="2:5" ht="16.2" thickBot="1" x14ac:dyDescent="0.35">
      <c r="B133" s="42"/>
      <c r="C133" s="42"/>
      <c r="D133" s="42"/>
      <c r="E133" s="42"/>
    </row>
    <row r="134" spans="2:5" ht="16.2" thickBot="1" x14ac:dyDescent="0.35">
      <c r="B134" s="71" t="s">
        <v>73</v>
      </c>
      <c r="C134" s="74"/>
      <c r="D134" s="42"/>
      <c r="E134" s="42"/>
    </row>
    <row r="135" spans="2:5" ht="16.2" thickBot="1" x14ac:dyDescent="0.35">
      <c r="B135" s="42"/>
      <c r="C135" s="42"/>
      <c r="D135" s="42"/>
      <c r="E135" s="42"/>
    </row>
    <row r="136" spans="2:5" ht="16.2" thickBot="1" x14ac:dyDescent="0.35">
      <c r="B136" s="71" t="s">
        <v>74</v>
      </c>
      <c r="C136" s="75"/>
      <c r="D136" s="42"/>
      <c r="E136" s="42"/>
    </row>
    <row r="137" spans="2:5" ht="15.6" x14ac:dyDescent="0.3">
      <c r="B137" s="42"/>
      <c r="C137" s="42"/>
      <c r="D137" s="42"/>
      <c r="E137" s="42"/>
    </row>
    <row r="139" spans="2:5" x14ac:dyDescent="0.3">
      <c r="D139" s="20" t="s">
        <v>75</v>
      </c>
      <c r="E139" s="20"/>
    </row>
    <row r="142" spans="2:5" x14ac:dyDescent="0.3">
      <c r="D142" s="19" t="s">
        <v>76</v>
      </c>
      <c r="E142" s="19"/>
    </row>
  </sheetData>
  <mergeCells count="37">
    <mergeCell ref="B93:C93"/>
    <mergeCell ref="B102:C102"/>
    <mergeCell ref="B113:C113"/>
    <mergeCell ref="B126:C126"/>
    <mergeCell ref="D142:E142"/>
    <mergeCell ref="D139:E139"/>
    <mergeCell ref="B17:C17"/>
    <mergeCell ref="B7:D7"/>
    <mergeCell ref="B6:D6"/>
    <mergeCell ref="B49:C49"/>
    <mergeCell ref="B74:C74"/>
    <mergeCell ref="B54:B56"/>
    <mergeCell ref="D54:D56"/>
    <mergeCell ref="B67:C67"/>
    <mergeCell ref="B69:C69"/>
    <mergeCell ref="B70:C70"/>
    <mergeCell ref="B71:C71"/>
    <mergeCell ref="B8:D8"/>
    <mergeCell ref="B9:D9"/>
    <mergeCell ref="B10:D10"/>
    <mergeCell ref="B11:D11"/>
    <mergeCell ref="B2:D2"/>
    <mergeCell ref="G4:H4"/>
    <mergeCell ref="B51:G51"/>
    <mergeCell ref="B38:B43"/>
    <mergeCell ref="D38:D43"/>
    <mergeCell ref="B5:G5"/>
    <mergeCell ref="B19:G19"/>
    <mergeCell ref="B21:G21"/>
    <mergeCell ref="B13:D13"/>
    <mergeCell ref="B14:C14"/>
    <mergeCell ref="B15:C15"/>
    <mergeCell ref="B24:B29"/>
    <mergeCell ref="D24:D29"/>
    <mergeCell ref="B30:B36"/>
    <mergeCell ref="D30:D36"/>
    <mergeCell ref="B16:C16"/>
  </mergeCells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Autovalutazione</vt:lpstr>
      <vt:lpstr>Autovalutazione!_ftn1</vt:lpstr>
      <vt:lpstr>Autovalutazione!_Toc9094422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Marini</dc:creator>
  <cp:lastModifiedBy>Mast</cp:lastModifiedBy>
  <cp:lastPrinted>2022-06-30T23:52:46Z</cp:lastPrinted>
  <dcterms:created xsi:type="dcterms:W3CDTF">2020-01-10T05:07:15Z</dcterms:created>
  <dcterms:modified xsi:type="dcterms:W3CDTF">2022-06-30T23:54:14Z</dcterms:modified>
</cp:coreProperties>
</file>